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river Roster" sheetId="1" state="visible" r:id="rId1"/>
    <sheet xmlns:r="http://schemas.openxmlformats.org/officeDocument/2006/relationships" name="Document 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family val="2"/>
      <color theme="1"/>
      <sz val="11"/>
      <scheme val="minor"/>
    </font>
    <font>
      <name val="Calibri"/>
      <b val="1"/>
      <color rgb="00111827"/>
      <sz val="16"/>
    </font>
    <font>
      <name val="Calibri"/>
      <i val="1"/>
      <color rgb="006B7280"/>
      <sz val="9"/>
    </font>
    <font>
      <name val="Calibri"/>
      <b val="1"/>
      <color rgb="00FFFFFF"/>
      <sz val="11"/>
    </font>
    <font>
      <name val="Calibri"/>
      <color rgb="00374151"/>
      <sz val="10"/>
    </font>
    <font>
      <b val="1"/>
    </font>
    <font>
      <b val="1"/>
      <color rgb="00111827"/>
      <sz val="16"/>
    </font>
    <font>
      <i val="1"/>
      <color rgb="006B7280"/>
      <sz val="9"/>
    </font>
    <font>
      <name val="Calibri"/>
      <b val="1"/>
      <color rgb="00111827"/>
      <sz val="10"/>
    </font>
    <font>
      <b val="1"/>
      <color rgb="004F46E5"/>
      <sz val="10"/>
    </font>
  </fonts>
  <fills count="8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9FAFB"/>
      </patternFill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left" vertical="center" wrapText="1"/>
    </xf>
    <xf numFmtId="0" fontId="5" fillId="0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9" fillId="7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  <dxf>
      <font>
        <name val="Calibri"/>
        <b val="1"/>
        <color rgb="0092400E"/>
        <sz val="10"/>
      </font>
      <fill>
        <patternFill patternType="solid">
          <fgColor rgb="00FEF3C7"/>
        </patternFill>
      </fill>
    </dxf>
    <dxf>
      <font>
        <name val="Calibri"/>
        <color rgb="00065F46"/>
        <sz val="10"/>
      </font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3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3" customWidth="1" min="4" max="4"/>
    <col width="16" customWidth="1" min="5" max="5"/>
    <col width="16" customWidth="1" min="6" max="6"/>
    <col width="16" customWidth="1" min="7" max="7"/>
    <col width="18" customWidth="1" min="8" max="8"/>
    <col width="18" customWidth="1" min="9" max="9"/>
    <col width="22" customWidth="1" min="10" max="10"/>
    <col width="16" customWidth="1" min="11" max="11"/>
    <col width="18" customWidth="1" min="12" max="12"/>
    <col width="18" customWidth="1" min="13" max="13"/>
    <col width="22" customWidth="1" min="14" max="14"/>
    <col width="22" customWidth="1" min="15" max="15"/>
    <col width="18" customWidth="1" min="16" max="16"/>
    <col width="16" customWidth="1" min="17" max="17"/>
    <col width="16" customWidth="1" min="18" max="18"/>
    <col width="14" customWidth="1" min="19" max="19"/>
    <col width="30" customWidth="1" min="20" max="20"/>
  </cols>
  <sheetData>
    <row r="1" ht="28" customHeight="1">
      <c r="A1" s="1" t="inlineStr">
        <is>
          <t>Driver Qualification File Roster — FMCSA §391</t>
        </is>
      </c>
    </row>
    <row r="2" ht="30" customHeight="1">
      <c r="A2" s="2" t="inlineStr">
        <is>
          <t>Fill in expiration dates as documents are received. Conditional formatting flags expirations 60 days out (amber) and overdue (red). Replace placeholder driver names with your fleet.</t>
        </is>
      </c>
    </row>
    <row r="4" ht="42" customHeight="1">
      <c r="A4" s="3" t="inlineStr">
        <is>
          <t>Driver name</t>
        </is>
      </c>
      <c r="B4" s="3" t="inlineStr">
        <is>
          <t>Phone</t>
        </is>
      </c>
      <c r="C4" s="3" t="inlineStr">
        <is>
          <t>CDL #</t>
        </is>
      </c>
      <c r="D4" s="3" t="inlineStr">
        <is>
          <t>Date of hire</t>
        </is>
      </c>
      <c r="E4" s="3" t="inlineStr">
        <is>
          <t>Application on file</t>
        </is>
      </c>
      <c r="F4" s="3" t="inlineStr">
        <is>
          <t>CDL copy on file</t>
        </is>
      </c>
      <c r="G4" s="3" t="inlineStr">
        <is>
          <t>MVR (initial)</t>
        </is>
      </c>
      <c r="H4" s="3" t="inlineStr">
        <is>
          <t>Road test / CDL waiver</t>
        </is>
      </c>
      <c r="I4" s="3" t="inlineStr">
        <is>
          <t>Medical card expires</t>
        </is>
      </c>
      <c r="J4" s="3" t="inlineStr">
        <is>
          <t>Safety perf history on file</t>
        </is>
      </c>
      <c r="K4" s="3" t="inlineStr">
        <is>
          <t>Pre-emp drug test</t>
        </is>
      </c>
      <c r="L4" s="3" t="inlineStr">
        <is>
          <t>Pre-emp clearinghouse</t>
        </is>
      </c>
      <c r="M4" s="3" t="inlineStr">
        <is>
          <t>Next annual MVR due</t>
        </is>
      </c>
      <c r="N4" s="3" t="inlineStr">
        <is>
          <t>Next driving record review</t>
        </is>
      </c>
      <c r="O4" s="3" t="inlineStr">
        <is>
          <t>Next clearinghouse query</t>
        </is>
      </c>
      <c r="P4" s="3" t="inlineStr">
        <is>
          <t>Hazmat endt expires</t>
        </is>
      </c>
      <c r="Q4" s="3" t="inlineStr">
        <is>
          <t>TWIC expires</t>
        </is>
      </c>
      <c r="R4" s="3" t="inlineStr">
        <is>
          <t>ELDT cert on file</t>
        </is>
      </c>
      <c r="S4" s="3" t="inlineStr">
        <is>
          <t>Status</t>
        </is>
      </c>
      <c r="T4" s="3" t="inlineStr">
        <is>
          <t>Notes</t>
        </is>
      </c>
    </row>
    <row r="5" ht="26" customHeight="1">
      <c r="A5" s="4" t="inlineStr">
        <is>
          <t>Jane Doe (sample)</t>
        </is>
      </c>
      <c r="B5" s="4" t="inlineStr">
        <is>
          <t>555-0100</t>
        </is>
      </c>
      <c r="C5" s="4" t="inlineStr">
        <is>
          <t>TX-12345678</t>
        </is>
      </c>
      <c r="D5" s="5">
        <f>DATE(2024,3,15)</f>
        <v/>
      </c>
      <c r="E5" s="5">
        <f>DATE(2024,3,10)</f>
        <v/>
      </c>
      <c r="F5" s="5">
        <f>DATE(2024,3,10)</f>
        <v/>
      </c>
      <c r="G5" s="5">
        <f>DATE(2024,3,12)</f>
        <v/>
      </c>
      <c r="H5" s="5">
        <f>DATE(2024,3,14)</f>
        <v/>
      </c>
      <c r="I5" s="5">
        <f>DATE(2026,7,1)</f>
        <v/>
      </c>
      <c r="J5" s="5">
        <f>DATE(2024,3,12)</f>
        <v/>
      </c>
      <c r="K5" s="5">
        <f>DATE(2024,3,11)</f>
        <v/>
      </c>
      <c r="L5" s="5">
        <f>DATE(2024,3,11)</f>
        <v/>
      </c>
      <c r="M5" s="5">
        <f>DATE(2026,3,15)</f>
        <v/>
      </c>
      <c r="N5" s="5">
        <f>DATE(2026,3,15)</f>
        <v/>
      </c>
      <c r="O5" s="5">
        <f>DATE(2026,3,15)</f>
        <v/>
      </c>
      <c r="P5" s="5">
        <f>DATE(2027,5,1)</f>
        <v/>
      </c>
      <c r="Q5" s="5" t="n"/>
      <c r="R5" s="5">
        <f>DATE(2024,3,10)</f>
        <v/>
      </c>
      <c r="S5" s="4" t="inlineStr">
        <is>
          <t>Active</t>
        </is>
      </c>
      <c r="T5" s="4" t="inlineStr">
        <is>
          <t>Sample — replace with your driver</t>
        </is>
      </c>
    </row>
    <row r="6" ht="22" customHeight="1">
      <c r="A6" s="4" t="n"/>
      <c r="B6" s="4" t="n"/>
      <c r="C6" s="4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4" t="n"/>
      <c r="T6" s="4" t="n"/>
    </row>
    <row r="7" ht="22" customHeight="1">
      <c r="A7" s="4" t="n"/>
      <c r="B7" s="4" t="n"/>
      <c r="C7" s="4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4" t="n"/>
      <c r="T7" s="4" t="n"/>
    </row>
    <row r="8" ht="22" customHeight="1">
      <c r="A8" s="4" t="n"/>
      <c r="B8" s="4" t="n"/>
      <c r="C8" s="4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4" t="n"/>
      <c r="T8" s="4" t="n"/>
    </row>
    <row r="9" ht="22" customHeight="1">
      <c r="A9" s="4" t="n"/>
      <c r="B9" s="4" t="n"/>
      <c r="C9" s="4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4" t="n"/>
      <c r="T9" s="4" t="n"/>
    </row>
    <row r="10" ht="22" customHeight="1">
      <c r="A10" s="4" t="n"/>
      <c r="B10" s="4" t="n"/>
      <c r="C10" s="4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4" t="n"/>
      <c r="T10" s="4" t="n"/>
    </row>
    <row r="11" ht="22" customHeight="1">
      <c r="A11" s="4" t="n"/>
      <c r="B11" s="4" t="n"/>
      <c r="C11" s="4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4" t="n"/>
      <c r="T11" s="4" t="n"/>
    </row>
    <row r="12" ht="22" customHeight="1">
      <c r="A12" s="4" t="n"/>
      <c r="B12" s="4" t="n"/>
      <c r="C12" s="4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4" t="n"/>
      <c r="T12" s="4" t="n"/>
    </row>
    <row r="13" ht="22" customHeight="1">
      <c r="A13" s="4" t="n"/>
      <c r="B13" s="4" t="n"/>
      <c r="C13" s="4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4" t="n"/>
      <c r="T13" s="4" t="n"/>
    </row>
    <row r="14" ht="22" customHeight="1">
      <c r="A14" s="4" t="n"/>
      <c r="B14" s="4" t="n"/>
      <c r="C14" s="4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4" t="n"/>
      <c r="T14" s="4" t="n"/>
    </row>
    <row r="15" ht="22" customHeight="1">
      <c r="A15" s="4" t="n"/>
      <c r="B15" s="4" t="n"/>
      <c r="C15" s="4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4" t="n"/>
      <c r="T15" s="4" t="n"/>
    </row>
    <row r="16" ht="22" customHeight="1">
      <c r="A16" s="4" t="n"/>
      <c r="B16" s="4" t="n"/>
      <c r="C16" s="4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4" t="n"/>
      <c r="T16" s="4" t="n"/>
    </row>
    <row r="17" ht="22" customHeight="1">
      <c r="A17" s="4" t="n"/>
      <c r="B17" s="4" t="n"/>
      <c r="C17" s="4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4" t="n"/>
      <c r="T17" s="4" t="n"/>
    </row>
    <row r="18" ht="22" customHeight="1">
      <c r="A18" s="4" t="n"/>
      <c r="B18" s="4" t="n"/>
      <c r="C18" s="4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4" t="n"/>
      <c r="T18" s="4" t="n"/>
    </row>
    <row r="19" ht="22" customHeight="1">
      <c r="A19" s="4" t="n"/>
      <c r="B19" s="4" t="n"/>
      <c r="C19" s="4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4" t="n"/>
      <c r="T19" s="4" t="n"/>
    </row>
    <row r="20" ht="22" customHeight="1">
      <c r="A20" s="4" t="n"/>
      <c r="B20" s="4" t="n"/>
      <c r="C20" s="4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4" t="n"/>
      <c r="T20" s="4" t="n"/>
    </row>
    <row r="21" ht="22" customHeight="1">
      <c r="A21" s="4" t="n"/>
      <c r="B21" s="4" t="n"/>
      <c r="C21" s="4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4" t="n"/>
      <c r="T21" s="4" t="n"/>
    </row>
    <row r="22" ht="22" customHeight="1">
      <c r="A22" s="4" t="n"/>
      <c r="B22" s="4" t="n"/>
      <c r="C22" s="4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4" t="n"/>
      <c r="T22" s="4" t="n"/>
    </row>
    <row r="23" ht="22" customHeight="1">
      <c r="A23" s="4" t="n"/>
      <c r="B23" s="4" t="n"/>
      <c r="C23" s="4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4" t="n"/>
      <c r="T23" s="4" t="n"/>
    </row>
    <row r="24" ht="22" customHeight="1">
      <c r="A24" s="4" t="n"/>
      <c r="B24" s="4" t="n"/>
      <c r="C24" s="4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4" t="n"/>
      <c r="T24" s="4" t="n"/>
    </row>
    <row r="25" ht="22" customHeight="1">
      <c r="A25" s="4" t="n"/>
      <c r="B25" s="4" t="n"/>
      <c r="C25" s="4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4" t="n"/>
      <c r="T25" s="4" t="n"/>
    </row>
    <row r="26" ht="22" customHeight="1">
      <c r="A26" s="4" t="n"/>
      <c r="B26" s="4" t="n"/>
      <c r="C26" s="4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4" t="n"/>
      <c r="T26" s="4" t="n"/>
    </row>
    <row r="27" ht="22" customHeight="1">
      <c r="A27" s="4" t="n"/>
      <c r="B27" s="4" t="n"/>
      <c r="C27" s="4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4" t="n"/>
      <c r="T27" s="4" t="n"/>
    </row>
    <row r="28" ht="22" customHeight="1">
      <c r="A28" s="4" t="n"/>
      <c r="B28" s="4" t="n"/>
      <c r="C28" s="4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4" t="n"/>
      <c r="T28" s="4" t="n"/>
    </row>
    <row r="29" ht="22" customHeight="1">
      <c r="A29" s="4" t="n"/>
      <c r="B29" s="4" t="n"/>
      <c r="C29" s="4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4" t="n"/>
      <c r="T29" s="4" t="n"/>
    </row>
    <row r="30" ht="22" customHeight="1">
      <c r="A30" s="4" t="n"/>
      <c r="B30" s="4" t="n"/>
      <c r="C30" s="4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4" t="n"/>
      <c r="T30" s="4" t="n"/>
    </row>
    <row r="33">
      <c r="A33" s="6" t="inlineStr">
        <is>
          <t>Color legend:</t>
        </is>
      </c>
      <c r="B33" s="7" t="inlineStr">
        <is>
          <t>Expired</t>
        </is>
      </c>
      <c r="C33" s="8" t="inlineStr">
        <is>
          <t>≤ 60 days</t>
        </is>
      </c>
      <c r="D33" s="9" t="inlineStr">
        <is>
          <t>Active (60+ days)</t>
        </is>
      </c>
    </row>
  </sheetData>
  <mergeCells count="2">
    <mergeCell ref="A1:Z1"/>
    <mergeCell ref="A2:Z2"/>
  </mergeCells>
  <conditionalFormatting sqref="I5:I30">
    <cfRule type="expression" priority="1" dxfId="0">
      <formula>AND(ISNUMBER(I5),I5&lt;TODAY())</formula>
    </cfRule>
    <cfRule type="expression" priority="2" dxfId="1">
      <formula>AND(ISNUMBER(I5),I5-TODAY()&lt;=60,I5-TODAY()&gt;=0)</formula>
    </cfRule>
    <cfRule type="expression" priority="3" dxfId="2">
      <formula>AND(ISNUMBER(I5),I5-TODAY()&gt;60)</formula>
    </cfRule>
  </conditionalFormatting>
  <conditionalFormatting sqref="M5:M30">
    <cfRule type="expression" priority="4" dxfId="0">
      <formula>AND(ISNUMBER(M5),M5&lt;TODAY())</formula>
    </cfRule>
    <cfRule type="expression" priority="5" dxfId="1">
      <formula>AND(ISNUMBER(M5),M5-TODAY()&lt;=60,M5-TODAY()&gt;=0)</formula>
    </cfRule>
    <cfRule type="expression" priority="6" dxfId="2">
      <formula>AND(ISNUMBER(M5),M5-TODAY()&gt;60)</formula>
    </cfRule>
  </conditionalFormatting>
  <conditionalFormatting sqref="N5:N30">
    <cfRule type="expression" priority="7" dxfId="0">
      <formula>AND(ISNUMBER(N5),N5&lt;TODAY())</formula>
    </cfRule>
    <cfRule type="expression" priority="8" dxfId="1">
      <formula>AND(ISNUMBER(N5),N5-TODAY()&lt;=60,N5-TODAY()&gt;=0)</formula>
    </cfRule>
    <cfRule type="expression" priority="9" dxfId="2">
      <formula>AND(ISNUMBER(N5),N5-TODAY()&gt;60)</formula>
    </cfRule>
  </conditionalFormatting>
  <conditionalFormatting sqref="O5:O30">
    <cfRule type="expression" priority="10" dxfId="0">
      <formula>AND(ISNUMBER(O5),O5&lt;TODAY())</formula>
    </cfRule>
    <cfRule type="expression" priority="11" dxfId="1">
      <formula>AND(ISNUMBER(O5),O5-TODAY()&lt;=60,O5-TODAY()&gt;=0)</formula>
    </cfRule>
    <cfRule type="expression" priority="12" dxfId="2">
      <formula>AND(ISNUMBER(O5),O5-TODAY()&gt;60)</formula>
    </cfRule>
  </conditionalFormatting>
  <conditionalFormatting sqref="P5:P30">
    <cfRule type="expression" priority="13" dxfId="0">
      <formula>AND(ISNUMBER(P5),P5&lt;TODAY())</formula>
    </cfRule>
    <cfRule type="expression" priority="14" dxfId="1">
      <formula>AND(ISNUMBER(P5),P5-TODAY()&lt;=60,P5-TODAY()&gt;=0)</formula>
    </cfRule>
    <cfRule type="expression" priority="15" dxfId="2">
      <formula>AND(ISNUMBER(P5),P5-TODAY()&gt;60)</formula>
    </cfRule>
  </conditionalFormatting>
  <conditionalFormatting sqref="Q5:Q30">
    <cfRule type="expression" priority="16" dxfId="0">
      <formula>AND(ISNUMBER(Q5),Q5&lt;TODAY())</formula>
    </cfRule>
    <cfRule type="expression" priority="17" dxfId="1">
      <formula>AND(ISNUMBER(Q5),Q5-TODAY()&lt;=60,Q5-TODAY()&gt;=0)</formula>
    </cfRule>
    <cfRule type="expression" priority="18" dxfId="2">
      <formula>AND(ISNUMBER(Q5),Q5-TODAY()&gt;60)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18" customWidth="1" min="1" max="1"/>
    <col width="42" customWidth="1" min="2" max="2"/>
    <col width="22" customWidth="1" min="3" max="3"/>
    <col width="28" customWidth="1" min="4" max="4"/>
  </cols>
  <sheetData>
    <row r="1" ht="28" customHeight="1">
      <c r="A1" s="10" t="inlineStr">
        <is>
          <t>18 Required Documents per FMCSA §391</t>
        </is>
      </c>
    </row>
    <row r="2" ht="22" customHeight="1">
      <c r="A2" s="11" t="inlineStr">
        <is>
          <t>Reference — full list of DQF requirements. See the Driver Roster sheet to track them.</t>
        </is>
      </c>
    </row>
    <row r="4" ht="30" customHeight="1">
      <c r="A4" s="3" t="inlineStr">
        <is>
          <t>Category</t>
        </is>
      </c>
      <c r="B4" s="3" t="inlineStr">
        <is>
          <t>Document</t>
        </is>
      </c>
      <c r="C4" s="3" t="inlineStr">
        <is>
          <t>Regulation</t>
        </is>
      </c>
      <c r="D4" s="3" t="inlineStr">
        <is>
          <t>Retention</t>
        </is>
      </c>
    </row>
    <row r="5" ht="22" customHeight="1">
      <c r="A5" s="12" t="inlineStr">
        <is>
          <t>Pre-employment</t>
        </is>
      </c>
      <c r="B5" s="4" t="inlineStr">
        <is>
          <t>Driver's application for employment</t>
        </is>
      </c>
      <c r="C5" s="4" t="inlineStr">
        <is>
          <t>§391.21</t>
        </is>
      </c>
      <c r="D5" s="4" t="inlineStr">
        <is>
          <t>Employment + 3 years</t>
        </is>
      </c>
    </row>
    <row r="6" ht="22" customHeight="1">
      <c r="A6" s="13" t="inlineStr">
        <is>
          <t>Pre-employment</t>
        </is>
      </c>
      <c r="B6" s="14" t="inlineStr">
        <is>
          <t>Copy of CDL</t>
        </is>
      </c>
      <c r="C6" s="14" t="inlineStr">
        <is>
          <t>§391.11</t>
        </is>
      </c>
      <c r="D6" s="14" t="inlineStr">
        <is>
          <t>Employment + 3 years</t>
        </is>
      </c>
    </row>
    <row r="7" ht="22" customHeight="1">
      <c r="A7" s="12" t="inlineStr">
        <is>
          <t>Pre-employment</t>
        </is>
      </c>
      <c r="B7" s="4" t="inlineStr">
        <is>
          <t>Motor vehicle record (initial)</t>
        </is>
      </c>
      <c r="C7" s="4" t="inlineStr">
        <is>
          <t>§391.23</t>
        </is>
      </c>
      <c r="D7" s="4" t="inlineStr">
        <is>
          <t>3 years</t>
        </is>
      </c>
    </row>
    <row r="8" ht="22" customHeight="1">
      <c r="A8" s="13" t="inlineStr">
        <is>
          <t>Pre-employment</t>
        </is>
      </c>
      <c r="B8" s="14" t="inlineStr">
        <is>
          <t>Road test certificate / CDL waiver</t>
        </is>
      </c>
      <c r="C8" s="14" t="inlineStr">
        <is>
          <t>§391.31 / §391.33</t>
        </is>
      </c>
      <c r="D8" s="14" t="inlineStr">
        <is>
          <t>Employment + 3 years</t>
        </is>
      </c>
    </row>
    <row r="9" ht="22" customHeight="1">
      <c r="A9" s="12" t="inlineStr">
        <is>
          <t>Pre-employment</t>
        </is>
      </c>
      <c r="B9" s="4" t="inlineStr">
        <is>
          <t>DOT medical examiner's certificate</t>
        </is>
      </c>
      <c r="C9" s="4" t="inlineStr">
        <is>
          <t>§391.43</t>
        </is>
      </c>
      <c r="D9" s="4" t="inlineStr">
        <is>
          <t>3 years past expiration</t>
        </is>
      </c>
    </row>
    <row r="10" ht="22" customHeight="1">
      <c r="A10" s="13" t="inlineStr">
        <is>
          <t>Pre-employment</t>
        </is>
      </c>
      <c r="B10" s="14" t="inlineStr">
        <is>
          <t>Safety performance history (3-year)</t>
        </is>
      </c>
      <c r="C10" s="14" t="inlineStr">
        <is>
          <t>§391.23(d)</t>
        </is>
      </c>
      <c r="D10" s="14" t="inlineStr">
        <is>
          <t>Employment + 3 years</t>
        </is>
      </c>
    </row>
    <row r="11" ht="22" customHeight="1">
      <c r="A11" s="12" t="inlineStr">
        <is>
          <t>Pre-employment</t>
        </is>
      </c>
      <c r="B11" s="4" t="inlineStr">
        <is>
          <t>Pre-employment drug test result</t>
        </is>
      </c>
      <c r="C11" s="4" t="inlineStr">
        <is>
          <t>§382.301</t>
        </is>
      </c>
      <c r="D11" s="4" t="inlineStr">
        <is>
          <t>Negative: 1 yr / Positive: 5 yr</t>
        </is>
      </c>
    </row>
    <row r="12" ht="22" customHeight="1">
      <c r="A12" s="13" t="inlineStr">
        <is>
          <t>Pre-employment</t>
        </is>
      </c>
      <c r="B12" s="14" t="inlineStr">
        <is>
          <t>Pre-employment FMCSA Clearinghouse query</t>
        </is>
      </c>
      <c r="C12" s="14" t="inlineStr">
        <is>
          <t>§382.701</t>
        </is>
      </c>
      <c r="D12" s="14" t="inlineStr">
        <is>
          <t>3 years from query</t>
        </is>
      </c>
    </row>
    <row r="13" ht="22" customHeight="1">
      <c r="A13" s="12" t="inlineStr">
        <is>
          <t>Annual</t>
        </is>
      </c>
      <c r="B13" s="4" t="inlineStr">
        <is>
          <t>Annual MVR</t>
        </is>
      </c>
      <c r="C13" s="4" t="inlineStr">
        <is>
          <t>§391.25(a)</t>
        </is>
      </c>
      <c r="D13" s="4" t="inlineStr">
        <is>
          <t>3 years from review</t>
        </is>
      </c>
    </row>
    <row r="14" ht="22" customHeight="1">
      <c r="A14" s="13" t="inlineStr">
        <is>
          <t>Annual</t>
        </is>
      </c>
      <c r="B14" s="14" t="inlineStr">
        <is>
          <t>Annual review of driving record</t>
        </is>
      </c>
      <c r="C14" s="14" t="inlineStr">
        <is>
          <t>§391.25(b)</t>
        </is>
      </c>
      <c r="D14" s="14" t="inlineStr">
        <is>
          <t>3 years from review</t>
        </is>
      </c>
    </row>
    <row r="15" ht="22" customHeight="1">
      <c r="A15" s="12" t="inlineStr">
        <is>
          <t>Annual</t>
        </is>
      </c>
      <c r="B15" s="4" t="inlineStr">
        <is>
          <t>Annual Clearinghouse query</t>
        </is>
      </c>
      <c r="C15" s="4" t="inlineStr">
        <is>
          <t>§382.701(b)</t>
        </is>
      </c>
      <c r="D15" s="4" t="inlineStr">
        <is>
          <t>3 years from query</t>
        </is>
      </c>
    </row>
    <row r="16" ht="22" customHeight="1">
      <c r="A16" s="13" t="inlineStr">
        <is>
          <t>Ongoing</t>
        </is>
      </c>
      <c r="B16" s="14" t="inlineStr">
        <is>
          <t>Random drug testing records</t>
        </is>
      </c>
      <c r="C16" s="14" t="inlineStr">
        <is>
          <t>§382.305</t>
        </is>
      </c>
      <c r="D16" s="14" t="inlineStr">
        <is>
          <t>Negative: 1 yr / Positive: 5 yr</t>
        </is>
      </c>
    </row>
    <row r="17" ht="22" customHeight="1">
      <c r="A17" s="12" t="inlineStr">
        <is>
          <t>Ongoing</t>
        </is>
      </c>
      <c r="B17" s="4" t="inlineStr">
        <is>
          <t>Post-accident testing documentation</t>
        </is>
      </c>
      <c r="C17" s="4" t="inlineStr">
        <is>
          <t>§382.303</t>
        </is>
      </c>
      <c r="D17" s="4" t="inlineStr">
        <is>
          <t>Negative: 1 yr / Positive: 5 yr</t>
        </is>
      </c>
    </row>
    <row r="18" ht="22" customHeight="1">
      <c r="A18" s="13" t="inlineStr">
        <is>
          <t>Ongoing</t>
        </is>
      </c>
      <c r="B18" s="14" t="inlineStr">
        <is>
          <t>Reasonable suspicion testing</t>
        </is>
      </c>
      <c r="C18" s="14" t="inlineStr">
        <is>
          <t>§382.307</t>
        </is>
      </c>
      <c r="D18" s="14" t="inlineStr">
        <is>
          <t>Negative: 1 yr / Positive: 5 yr</t>
        </is>
      </c>
    </row>
    <row r="19" ht="22" customHeight="1">
      <c r="A19" s="12" t="inlineStr">
        <is>
          <t>Conditional</t>
        </is>
      </c>
      <c r="B19" s="4" t="inlineStr">
        <is>
          <t>Medical exemption / variance</t>
        </is>
      </c>
      <c r="C19" s="4" t="inlineStr">
        <is>
          <t>§391.49</t>
        </is>
      </c>
      <c r="D19" s="4" t="inlineStr">
        <is>
          <t>Duration of variance</t>
        </is>
      </c>
    </row>
    <row r="20" ht="22" customHeight="1">
      <c r="A20" s="13" t="inlineStr">
        <is>
          <t>Conditional</t>
        </is>
      </c>
      <c r="B20" s="14" t="inlineStr">
        <is>
          <t>ELDT certificate</t>
        </is>
      </c>
      <c r="C20" s="14" t="inlineStr">
        <is>
          <t>§380.609</t>
        </is>
      </c>
      <c r="D20" s="14" t="inlineStr">
        <is>
          <t>Employment + 3 years</t>
        </is>
      </c>
    </row>
    <row r="21" ht="22" customHeight="1">
      <c r="A21" s="12" t="inlineStr">
        <is>
          <t>Conditional</t>
        </is>
      </c>
      <c r="B21" s="4" t="inlineStr">
        <is>
          <t>Hazmat endorsement + TSA STA</t>
        </is>
      </c>
      <c r="C21" s="4" t="inlineStr">
        <is>
          <t>§383.93</t>
        </is>
      </c>
      <c r="D21" s="4" t="inlineStr">
        <is>
          <t>Endorsement validity</t>
        </is>
      </c>
    </row>
    <row r="22" ht="22" customHeight="1">
      <c r="A22" s="13" t="inlineStr">
        <is>
          <t>Conditional</t>
        </is>
      </c>
      <c r="B22" s="14" t="inlineStr">
        <is>
          <t>TWIC card</t>
        </is>
      </c>
      <c r="C22" s="14" t="inlineStr">
        <is>
          <t>Federal</t>
        </is>
      </c>
      <c r="D22" s="14" t="inlineStr">
        <is>
          <t>Card validity (5 years)</t>
        </is>
      </c>
    </row>
    <row r="25" ht="36" customHeight="1">
      <c r="A25" s="15" t="inlineStr">
        <is>
          <t>Need automated expiration alerts across your full fleet? FleetCollect tracks every required document with 60/30/7-day reminders. Free 7-day trial at fleetcollect.net/dot</t>
        </is>
      </c>
    </row>
  </sheetData>
  <mergeCells count="3">
    <mergeCell ref="A1:D1"/>
    <mergeCell ref="A25:D25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FleetCollect</dc:creator>
  <dc:title xmlns:dc="http://purl.org/dc/elements/1.1/">Driver Qualification File Tracking Template</dc:title>
  <dc:subject xmlns:dc="http://purl.org/dc/elements/1.1/">FMCSA §391-compliant DQF tracking template</dc:subject>
  <dcterms:created xmlns:dcterms="http://purl.org/dc/terms/" xmlns:xsi="http://www.w3.org/2001/XMLSchema-instance" xsi:type="dcterms:W3CDTF">2026-05-24T03:20:19Z</dcterms:created>
  <dcterms:modified xmlns:dcterms="http://purl.org/dc/terms/" xmlns:xsi="http://www.w3.org/2001/XMLSchema-instance" xsi:type="dcterms:W3CDTF">2026-05-24T03:20:19Z</dcterms:modified>
</cp:coreProperties>
</file>